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7779BC9-B45D-4119-9138-BD92823641FF}"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<sst xmlns="http://schemas.openxmlformats.org/spreadsheetml/2006/main" count="1130" uniqueCount="586">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</sst>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560</v>
      </c>
      <c r="B10" s="149"/>
      <c r="C10" s="99" t="str">
        <f>VLOOKUP(A10,listado,2,0)</f>
        <v>G. SERVICIOS CORPORATIVOS APOYO CLIENTE</v>
      </c>
      <c r="D10" s="99"/>
      <c r="E10" s="99"/>
      <c r="F10" s="99"/>
      <c r="G10" s="99" t="str">
        <f>VLOOKUP(A10,listado,3,0)</f>
        <v>Técnico/a 3</v>
      </c>
      <c r="H10" s="99"/>
      <c r="I10" s="110" t="str">
        <f>VLOOKUP(A10,listado,4,0)</f>
        <v>Técnico/a de licitación de expedientes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1 año en el desarrollo de las funciones descritas en el apartado 1.14.
Experiencia de al menos 1 año realizando tareas de Asesoría Jurídica.
Experiencia de al menos 1 año en la utilización de SAP.</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qT4/yY9bnlqz18xyEifK1/mWmuY76KmddMhbexn3gTQLNxj1tEIyepeIBi348WDRKZNIOVi3S7y1T3pP55wC/A==" saltValue="tDdJiF4pnlGSd+H2nogK1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2025-05-08T14:00:53Z</dcterms:modified>
</cp:coreProperties>
</file>